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<sst xmlns="http://schemas.openxmlformats.org/spreadsheetml/2006/main" count="759" uniqueCount="286">
  <si>
    <t>课程代码</t>
  </si>
  <si>
    <t>课程名称</t>
  </si>
  <si>
    <t>教学班</t>
  </si>
  <si>
    <t>教学班组成</t>
  </si>
  <si>
    <t>排课起始结束周</t>
  </si>
  <si>
    <t>上课时间</t>
  </si>
  <si>
    <t>教学地点</t>
  </si>
  <si>
    <t>选课人数</t>
  </si>
  <si>
    <t>教师名称</t>
  </si>
  <si>
    <t>课时</t>
  </si>
  <si>
    <t>人学时</t>
  </si>
  <si>
    <t>BK006007</t>
  </si>
  <si>
    <t>农业生物技术实验</t>
  </si>
  <si>
    <t>(2024-2025-2)-BK006007-01</t>
  </si>
  <si>
    <t>种子新2301</t>
  </si>
  <si>
    <t>11-18周</t>
  </si>
  <si>
    <t>星期三第5-8节{11-18周}</t>
  </si>
  <si>
    <t>南校区实验楼A楼A409</t>
  </si>
  <si>
    <t>30</t>
  </si>
  <si>
    <t>郭慧慧</t>
  </si>
  <si>
    <t>(2024-2025-2)-BK006007-03</t>
  </si>
  <si>
    <t>种子新2303</t>
  </si>
  <si>
    <t>星期五第1-4节{11-18周}</t>
  </si>
  <si>
    <t>33</t>
  </si>
  <si>
    <t>(2024-2025-2)-BK006007-02</t>
  </si>
  <si>
    <t>种子新2302</t>
  </si>
  <si>
    <t>星期一第1-4节{11-18周}</t>
  </si>
  <si>
    <t>齐娟</t>
  </si>
  <si>
    <t>BK006029</t>
  </si>
  <si>
    <t>(2024-2025-2)-BK006029-01</t>
  </si>
  <si>
    <t>植科2201</t>
  </si>
  <si>
    <t>星期三第1-4节{11-18周}</t>
  </si>
  <si>
    <t>杜柏娟</t>
  </si>
  <si>
    <t>(2024-2025-2)-BK006029-02</t>
  </si>
  <si>
    <t>植科2202</t>
  </si>
  <si>
    <t>星期四第1-4节{11-18周}</t>
  </si>
  <si>
    <t>35</t>
  </si>
  <si>
    <t>BK052004</t>
  </si>
  <si>
    <t>药用植物育种学实验</t>
  </si>
  <si>
    <t>(2024-2025-2)-BK052004-01</t>
  </si>
  <si>
    <t>中药2201</t>
  </si>
  <si>
    <t>3-8周</t>
  </si>
  <si>
    <t>星期三第5-8节{3-8周}</t>
  </si>
  <si>
    <t>26</t>
  </si>
  <si>
    <t>宋振巧</t>
  </si>
  <si>
    <t>BK052007</t>
  </si>
  <si>
    <t>药用植物栽培学实验1</t>
  </si>
  <si>
    <t>(2024-2025-2)-BK052007-01</t>
  </si>
  <si>
    <t>中药2301</t>
  </si>
  <si>
    <t>12-17周</t>
  </si>
  <si>
    <t>星期三第1-4节{12-17周}</t>
  </si>
  <si>
    <t>南校区实验楼A楼A418</t>
  </si>
  <si>
    <t>23</t>
  </si>
  <si>
    <t>张彩霞</t>
  </si>
  <si>
    <t>BK006004</t>
  </si>
  <si>
    <t>遗传学实验A</t>
  </si>
  <si>
    <t>(2024-2025-2)-BK006004-22</t>
  </si>
  <si>
    <t>2023</t>
  </si>
  <si>
    <t>3-14周</t>
  </si>
  <si>
    <t>星期五第1-4节{3-14周}</t>
  </si>
  <si>
    <t>28</t>
  </si>
  <si>
    <t>刘海峰</t>
  </si>
  <si>
    <t>(2024-2025-2)-BK006004-27</t>
  </si>
  <si>
    <t>星期六第9-10节{3-14周}</t>
  </si>
  <si>
    <t>南校区实验楼A楼A416</t>
  </si>
  <si>
    <t>22</t>
  </si>
  <si>
    <t>张晓佩</t>
  </si>
  <si>
    <t>(2024-2025-2)-BK006004-24</t>
  </si>
  <si>
    <t>2-14周</t>
  </si>
  <si>
    <t>星期五第5-8节{2-14周}</t>
  </si>
  <si>
    <t>25</t>
  </si>
  <si>
    <t>孙思龙</t>
  </si>
  <si>
    <t>(2024-2025-2)-BK006004-15</t>
  </si>
  <si>
    <t>星期六第5-8节{3-14周}</t>
  </si>
  <si>
    <t>王维</t>
  </si>
  <si>
    <t>(2024-2025-2)-BK006004-25</t>
  </si>
  <si>
    <t>南校区实验楼A楼A411</t>
  </si>
  <si>
    <t>21</t>
  </si>
  <si>
    <t>(2024-2025-2)-BK006004-19</t>
  </si>
  <si>
    <t>星期四第5-8节{2-14周}</t>
  </si>
  <si>
    <t>(2024-2025-2)-BK006004-28</t>
  </si>
  <si>
    <t>赵炎</t>
  </si>
  <si>
    <t>(2024-2025-2)-BK006004-17</t>
  </si>
  <si>
    <t>29</t>
  </si>
  <si>
    <t>(2024-2025-2)-BK006004-21</t>
  </si>
  <si>
    <t>(2024-2025-2)-BK006004-20</t>
  </si>
  <si>
    <t>李平华</t>
  </si>
  <si>
    <t>(2024-2025-2)-BK006004-26</t>
  </si>
  <si>
    <t>南校区实验楼A楼A403</t>
  </si>
  <si>
    <t>(2024-2025-2)-BK006004-18</t>
  </si>
  <si>
    <t>(2024-2025-2)-BK006004-23</t>
  </si>
  <si>
    <t>27</t>
  </si>
  <si>
    <t>(2024-2025-2)-BK006004-16</t>
  </si>
  <si>
    <t>星期六第5-8节{2-14周}</t>
  </si>
  <si>
    <t>BK006009</t>
  </si>
  <si>
    <t>遗传学实验B</t>
  </si>
  <si>
    <t>(2024-2025-2)-BK006009-25</t>
  </si>
  <si>
    <t>星期五第5-8节{3-14周}</t>
  </si>
  <si>
    <t>赵海亮</t>
  </si>
  <si>
    <t>(2024-2025-2)-BK006009-15</t>
  </si>
  <si>
    <t>星期二第5-8节{3-14周}</t>
  </si>
  <si>
    <t>王向兰</t>
  </si>
  <si>
    <t>(2024-2025-2)-BK006009-24</t>
  </si>
  <si>
    <t>星期四第1-4节{3-14周}</t>
  </si>
  <si>
    <t>陈宝印</t>
  </si>
  <si>
    <t>(2024-2025-2)-BK006009-12</t>
  </si>
  <si>
    <t>星期二第1-4节{3-14周}</t>
  </si>
  <si>
    <t>(2024-2025-2)-BK006009-09</t>
  </si>
  <si>
    <t>星期六第1-4节{3-14周}</t>
  </si>
  <si>
    <t>17</t>
  </si>
  <si>
    <t>代修茹</t>
  </si>
  <si>
    <t>(2024-2025-2)-BK006009-19</t>
  </si>
  <si>
    <t>星期三第5-8节{2-14周}</t>
  </si>
  <si>
    <t>骆璐</t>
  </si>
  <si>
    <t>(2024-2025-2)-BK006009-26</t>
  </si>
  <si>
    <t>星期四第9-10节{3-14周}</t>
  </si>
  <si>
    <t>(2024-2025-2)-BK006009-14</t>
  </si>
  <si>
    <t>星期二第5-8节{2-14周}</t>
  </si>
  <si>
    <t>(2024-2025-2)-BK006009-03</t>
  </si>
  <si>
    <t>星期二第9-10节{2-14周}</t>
  </si>
  <si>
    <t>(2024-2025-2)-BK006009-06</t>
  </si>
  <si>
    <t>星期五第9-10节{3-14周}</t>
  </si>
  <si>
    <t>(2024-2025-2)-BK006009-07</t>
  </si>
  <si>
    <t>星期六第1-4节{2-14周}</t>
  </si>
  <si>
    <t>24</t>
  </si>
  <si>
    <t>(2024-2025-2)-BK006009-20</t>
  </si>
  <si>
    <t>闫芳芳</t>
  </si>
  <si>
    <t>(2024-2025-2)-BK006009-22</t>
  </si>
  <si>
    <t>星期四第1-4节{2-14周}</t>
  </si>
  <si>
    <t>刘风珍</t>
  </si>
  <si>
    <t>(2024-2025-2)-BK006009-28</t>
  </si>
  <si>
    <t>(2024-2025-2)-BK006009-11</t>
  </si>
  <si>
    <t>(2024-2025-2)-BK006009-16</t>
  </si>
  <si>
    <t>星期三第1-4节{2-14周}</t>
  </si>
  <si>
    <t>(2024-2025-2)-BK006009-02</t>
  </si>
  <si>
    <t>星期二第9-10节{3-14周}</t>
  </si>
  <si>
    <t>31</t>
  </si>
  <si>
    <t>(2024-2025-2)-BK006009-13</t>
  </si>
  <si>
    <t>庄永斌</t>
  </si>
  <si>
    <t>(2024-2025-2)-BK006009-04</t>
  </si>
  <si>
    <t>赵兰飞</t>
  </si>
  <si>
    <t>(2024-2025-2)-BK006009-21</t>
  </si>
  <si>
    <t>星期三第5-8节{3-14周}</t>
  </si>
  <si>
    <t>唐恒</t>
  </si>
  <si>
    <t>(2024-2025-2)-BK006009-10</t>
  </si>
  <si>
    <t>李晓明</t>
  </si>
  <si>
    <t>(2024-2025-2)-BK006009-27</t>
  </si>
  <si>
    <t>(2024-2025-2)-BK006009-01</t>
  </si>
  <si>
    <t>32</t>
  </si>
  <si>
    <t>(2024-2025-2)-BK006009-05</t>
  </si>
  <si>
    <t>刘章伟</t>
  </si>
  <si>
    <t>(2024-2025-2)-BK006009-18</t>
  </si>
  <si>
    <t>星期三第1-4节{3-14周}</t>
  </si>
  <si>
    <t>吕明珠</t>
  </si>
  <si>
    <t>(2024-2025-2)-BK006009-08</t>
  </si>
  <si>
    <t>34</t>
  </si>
  <si>
    <t>侯美</t>
  </si>
  <si>
    <t>(2024-2025-2)-BK006009-23</t>
  </si>
  <si>
    <t>南校区实验楼A楼A304</t>
  </si>
  <si>
    <t>(2024-2025-2)-BK006009-17</t>
  </si>
  <si>
    <t>BK007013</t>
  </si>
  <si>
    <t>植物生产学实验A2</t>
  </si>
  <si>
    <t>(2024-2025-2)-BK007013-03</t>
  </si>
  <si>
    <t>种子新2203</t>
  </si>
  <si>
    <t>2-12周(双)</t>
  </si>
  <si>
    <t>星期日第1-4节{2-12周(双)}</t>
  </si>
  <si>
    <t>任昊</t>
  </si>
  <si>
    <t>(2024-2025-2)-BK007013-04</t>
  </si>
  <si>
    <t>星期六第1-4节{2-12周(双)}</t>
  </si>
  <si>
    <t>刘兆新</t>
  </si>
  <si>
    <t>(2024-2025-2)-BK007013-02</t>
  </si>
  <si>
    <t>种子新2202</t>
  </si>
  <si>
    <t>星期日第5-8节{2-12周(双)}</t>
  </si>
  <si>
    <t>(2024-2025-2)-BK007013-01</t>
  </si>
  <si>
    <t>种子新2201</t>
  </si>
  <si>
    <t>星期六第5-8节{2-12周(双)}</t>
  </si>
  <si>
    <t>(2024-2025-2)-BK007013-05</t>
  </si>
  <si>
    <t>BK007015</t>
  </si>
  <si>
    <t>植物育种学实验A2</t>
  </si>
  <si>
    <t>(2024-2025-2)-BK007015-01</t>
  </si>
  <si>
    <t>2-10周(双)</t>
  </si>
  <si>
    <t>星期六第5-8节{2-10周(双)}</t>
  </si>
  <si>
    <t>赵岩</t>
  </si>
  <si>
    <t>(2024-2025-2)-BK007015-02</t>
  </si>
  <si>
    <t>星期六第1-4节{2-10周(双)}</t>
  </si>
  <si>
    <t>BK007026</t>
  </si>
  <si>
    <t>植物育种学实验B2</t>
  </si>
  <si>
    <t>(2024-2025-2)-BK007026-02</t>
  </si>
  <si>
    <t>星期四第1-4节{2-10周(双)}</t>
  </si>
  <si>
    <t>(2024-2025-2)-BK007026-03</t>
  </si>
  <si>
    <t>星期日第5-8节{2-10周(双)}</t>
  </si>
  <si>
    <t>(2024-2025-2)-BK007026-01</t>
  </si>
  <si>
    <t>星期日第1-4节{2-10周(双)}</t>
  </si>
  <si>
    <t>BK052036</t>
  </si>
  <si>
    <t>中药药剂学实验</t>
  </si>
  <si>
    <t>(2024-2025-2)-BK052036-01</t>
  </si>
  <si>
    <t>3-9周</t>
  </si>
  <si>
    <t>星期二第1-2节{9周};星期二第1-4节{3-8周}</t>
  </si>
  <si>
    <t>南校区实验楼A楼A304;南校区实验楼A楼A304</t>
  </si>
  <si>
    <t>房信胜</t>
  </si>
  <si>
    <t>BK052022</t>
  </si>
  <si>
    <t>中药药理学实验</t>
  </si>
  <si>
    <t>(2024-2025-2)-BK052022-01</t>
  </si>
  <si>
    <t>13-17周</t>
  </si>
  <si>
    <t>星期二第1-4节{13-17周}</t>
  </si>
  <si>
    <t>肖娜</t>
  </si>
  <si>
    <t>BK008007</t>
  </si>
  <si>
    <t>种子实验技术</t>
  </si>
  <si>
    <t>(2024-2025-2)-BK008007-03</t>
  </si>
  <si>
    <t>3-18周</t>
  </si>
  <si>
    <t>星期四第1-4节{3-18周}</t>
  </si>
  <si>
    <t>陈燕红,杨文思,赵林茂,温大兴,吴承来</t>
  </si>
  <si>
    <t>(2024-2025-2)-BK008007-01</t>
  </si>
  <si>
    <t>星期一第1-4节{3-18周}</t>
  </si>
  <si>
    <t>陈燕红,吴承来,杨文思,赵林茂,温大兴</t>
  </si>
  <si>
    <t>(2024-2025-2)-BK008007-02</t>
  </si>
  <si>
    <t>星期一第5-8节{3-18周}</t>
  </si>
  <si>
    <t>BK006037</t>
  </si>
  <si>
    <t>作物生产学实验2</t>
  </si>
  <si>
    <t>(2024-2025-2)-BK006037-05</t>
  </si>
  <si>
    <t>农学新2204</t>
  </si>
  <si>
    <t>2-10周</t>
  </si>
  <si>
    <t>星期日第5-8节{2-10周}</t>
  </si>
  <si>
    <t>张振</t>
  </si>
  <si>
    <t>(2024-2025-2)-BK006037-01</t>
  </si>
  <si>
    <t>农学公费2201</t>
  </si>
  <si>
    <t>星期日第1-4节{2-10周}</t>
  </si>
  <si>
    <t>崔海兴</t>
  </si>
  <si>
    <t>(2024-2025-2)-BK006037-02</t>
  </si>
  <si>
    <t>农学新2201</t>
  </si>
  <si>
    <t>于宁宁</t>
  </si>
  <si>
    <t>(2024-2025-2)-BK006037-03</t>
  </si>
  <si>
    <t>农学新2202</t>
  </si>
  <si>
    <t>(2024-2025-2)-BK006037-04</t>
  </si>
  <si>
    <t>农学新2203</t>
  </si>
  <si>
    <t>11-19周</t>
  </si>
  <si>
    <t>星期日第1-4节{11-19周}</t>
  </si>
  <si>
    <t>BK006026</t>
  </si>
  <si>
    <t>作物生产学实验A2</t>
  </si>
  <si>
    <t>(2024-2025-2)-BK006026-01</t>
  </si>
  <si>
    <t>齐鲁农学2201</t>
  </si>
  <si>
    <t>星期一第5-8节{3-14周}</t>
  </si>
  <si>
    <t>BK006039</t>
  </si>
  <si>
    <t>作物育种学实验2</t>
  </si>
  <si>
    <t>(2024-2025-2)-BK006039-03</t>
  </si>
  <si>
    <t>3-17周(单)</t>
  </si>
  <si>
    <t>星期一第1-4节{3-17周(单)}</t>
  </si>
  <si>
    <t>(2024-2025-2)-BK006039-06</t>
  </si>
  <si>
    <t>星期日第5-8节{3-17周(单)}</t>
  </si>
  <si>
    <t>杨国堂</t>
  </si>
  <si>
    <t>(2024-2025-2)-BK006039-01</t>
  </si>
  <si>
    <t>星期五第1-4节{3-17周(单)}</t>
  </si>
  <si>
    <t>郭营</t>
  </si>
  <si>
    <t>(2024-2025-2)-BK006039-04</t>
  </si>
  <si>
    <t>张永中</t>
  </si>
  <si>
    <t>(2024-2025-2)-BK006039-05</t>
  </si>
  <si>
    <t>(2024-2025-2)-BK006039-02</t>
  </si>
  <si>
    <t>庞昀龙</t>
  </si>
  <si>
    <t>BK006040</t>
  </si>
  <si>
    <t>作物栽培学</t>
  </si>
  <si>
    <t>(2024-2025-2)-BK006040-02B</t>
  </si>
  <si>
    <t>植保2305</t>
  </si>
  <si>
    <t>7-10周</t>
  </si>
  <si>
    <t>星期四第5-6节{7-10周}</t>
  </si>
  <si>
    <t>毛丽丽</t>
  </si>
  <si>
    <t>(2024-2025-2)-BK006040-01A</t>
  </si>
  <si>
    <t>植保2302</t>
  </si>
  <si>
    <t>星期一第5-6节{7-10周}</t>
  </si>
  <si>
    <t>(2024-2025-2)-BK006040-01B</t>
  </si>
  <si>
    <t>植保2301</t>
  </si>
  <si>
    <t>星期一第7-8节{7-10周}</t>
  </si>
  <si>
    <t>(2024-2025-2)-BK006040-01C</t>
  </si>
  <si>
    <t>植保2303</t>
  </si>
  <si>
    <t>星期五第7-8节{7-10周}</t>
  </si>
  <si>
    <t>(2024-2025-2)-BK006040-02A</t>
  </si>
  <si>
    <t>植保2304</t>
  </si>
  <si>
    <t>星期五第5-6节{7-10周}</t>
  </si>
  <si>
    <t>BK008006</t>
  </si>
  <si>
    <t>作物种子学</t>
  </si>
  <si>
    <t>(2024-2025-2)-BK008006-01B</t>
  </si>
  <si>
    <t>11-14周</t>
  </si>
  <si>
    <t>星期一第7-8节{11-14周}</t>
  </si>
  <si>
    <t>赵林茂</t>
  </si>
  <si>
    <t>(2024-2025-2)-BK008006-01A</t>
  </si>
  <si>
    <t>星期一第5-6节{11-14周}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</si>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</sst>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6"/>
  <sheetViews>
    <sheetView tabSelected="1" topLeftCell="A69" workbookViewId="0">
      <selection activeCell="K85" sqref="K85:K86"/>
    </sheetView>
  </sheetViews>
  <sheetFormatPr defaultColWidth="9" defaultRowHeight="13.5"/>
  <cols>
    <col min="2" max="2" width="18.25" customWidth="1"/>
    <col min="3" max="3" width="25" customWidth="1"/>
    <col min="6" max="6" width="12" customWidth="1"/>
    <col min="7" max="7" width="20.375" customWidth="1"/>
    <col min="10" max="10" width="9" style="2"/>
  </cols>
  <sheetData>
    <row r="1" s="1" customFormat="1" spans="1:1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K1" s="4" t="s">
        <v>10</v>
      </c>
    </row>
    <row r="2" s="1" customFormat="1" spans="1:11">
      <c r="A2" s="5" t="s">
        <v>11</v>
      </c>
      <c r="B2" s="5" t="s">
        <v>12</v>
      </c>
      <c r="C2" s="5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4">
        <v>26</v>
      </c>
      <c r="K2" s="1">
        <f>H2*J2</f>
        <v>780</v>
      </c>
    </row>
    <row r="3" s="1" customFormat="1" spans="1:11">
      <c r="A3" s="5" t="s">
        <v>11</v>
      </c>
      <c r="B3" s="5" t="s">
        <v>12</v>
      </c>
      <c r="C3" s="5" t="s">
        <v>20</v>
      </c>
      <c r="D3" s="5" t="s">
        <v>21</v>
      </c>
      <c r="E3" s="5" t="s">
        <v>15</v>
      </c>
      <c r="F3" s="5" t="s">
        <v>22</v>
      </c>
      <c r="G3" s="5" t="s">
        <v>17</v>
      </c>
      <c r="H3" s="5" t="s">
        <v>23</v>
      </c>
      <c r="I3" s="5" t="s">
        <v>19</v>
      </c>
      <c r="J3" s="4">
        <v>26</v>
      </c>
      <c r="K3" s="1">
        <f t="shared" ref="K3:K9" si="0">H3*J3</f>
        <v>858</v>
      </c>
    </row>
    <row r="4" s="1" customFormat="1" spans="1:11">
      <c r="A4" s="5" t="s">
        <v>11</v>
      </c>
      <c r="B4" s="5" t="s">
        <v>12</v>
      </c>
      <c r="C4" s="5" t="s">
        <v>24</v>
      </c>
      <c r="D4" s="5" t="s">
        <v>25</v>
      </c>
      <c r="E4" s="5" t="s">
        <v>15</v>
      </c>
      <c r="F4" s="5" t="s">
        <v>26</v>
      </c>
      <c r="G4" s="5" t="s">
        <v>17</v>
      </c>
      <c r="H4" s="5" t="s">
        <v>23</v>
      </c>
      <c r="I4" s="5" t="s">
        <v>27</v>
      </c>
      <c r="J4" s="4">
        <v>26</v>
      </c>
      <c r="K4" s="1">
        <f t="shared" si="0"/>
        <v>858</v>
      </c>
    </row>
    <row r="5" s="1" customFormat="1" spans="1:11">
      <c r="A5" s="5" t="s">
        <v>28</v>
      </c>
      <c r="B5" s="5" t="s">
        <v>12</v>
      </c>
      <c r="C5" s="5" t="s">
        <v>29</v>
      </c>
      <c r="D5" s="5" t="s">
        <v>30</v>
      </c>
      <c r="E5" s="5" t="s">
        <v>15</v>
      </c>
      <c r="F5" s="5" t="s">
        <v>31</v>
      </c>
      <c r="G5" s="5" t="s">
        <v>17</v>
      </c>
      <c r="H5" s="5" t="s">
        <v>23</v>
      </c>
      <c r="I5" s="5" t="s">
        <v>32</v>
      </c>
      <c r="J5" s="4">
        <v>26</v>
      </c>
      <c r="K5" s="1">
        <f t="shared" si="0"/>
        <v>858</v>
      </c>
    </row>
    <row r="6" s="1" customFormat="1" spans="1:11">
      <c r="A6" s="5" t="s">
        <v>28</v>
      </c>
      <c r="B6" s="5" t="s">
        <v>12</v>
      </c>
      <c r="C6" s="5" t="s">
        <v>33</v>
      </c>
      <c r="D6" s="5" t="s">
        <v>34</v>
      </c>
      <c r="E6" s="5" t="s">
        <v>15</v>
      </c>
      <c r="F6" s="5" t="s">
        <v>35</v>
      </c>
      <c r="G6" s="5" t="s">
        <v>17</v>
      </c>
      <c r="H6" s="5" t="s">
        <v>36</v>
      </c>
      <c r="I6" s="5" t="s">
        <v>32</v>
      </c>
      <c r="J6" s="4">
        <v>26</v>
      </c>
      <c r="K6" s="1">
        <f t="shared" si="0"/>
        <v>910</v>
      </c>
    </row>
    <row r="7" s="1" customFormat="1" spans="1:11">
      <c r="A7" s="5" t="s">
        <v>37</v>
      </c>
      <c r="B7" s="5" t="s">
        <v>38</v>
      </c>
      <c r="C7" s="5" t="s">
        <v>39</v>
      </c>
      <c r="D7" s="5" t="s">
        <v>40</v>
      </c>
      <c r="E7" s="5" t="s">
        <v>41</v>
      </c>
      <c r="F7" s="5" t="s">
        <v>42</v>
      </c>
      <c r="G7" s="5" t="s">
        <v>17</v>
      </c>
      <c r="H7" s="5" t="s">
        <v>43</v>
      </c>
      <c r="I7" s="5" t="s">
        <v>44</v>
      </c>
      <c r="J7" s="4">
        <v>16</v>
      </c>
      <c r="K7" s="1">
        <f t="shared" si="0"/>
        <v>416</v>
      </c>
    </row>
    <row r="8" s="1" customFormat="1" spans="1:11">
      <c r="A8" s="5" t="s">
        <v>45</v>
      </c>
      <c r="B8" s="5" t="s">
        <v>46</v>
      </c>
      <c r="C8" s="5" t="s">
        <v>47</v>
      </c>
      <c r="D8" s="5" t="s">
        <v>48</v>
      </c>
      <c r="E8" s="5" t="s">
        <v>49</v>
      </c>
      <c r="F8" s="5" t="s">
        <v>50</v>
      </c>
      <c r="G8" s="5" t="s">
        <v>51</v>
      </c>
      <c r="H8" s="5" t="s">
        <v>52</v>
      </c>
      <c r="I8" s="5" t="s">
        <v>53</v>
      </c>
      <c r="J8" s="4">
        <v>16</v>
      </c>
      <c r="K8" s="1">
        <f t="shared" si="0"/>
        <v>368</v>
      </c>
    </row>
    <row r="9" s="1" customFormat="1" spans="1:11">
      <c r="A9" s="5" t="s">
        <v>54</v>
      </c>
      <c r="B9" s="5" t="s">
        <v>55</v>
      </c>
      <c r="C9" s="5" t="s">
        <v>56</v>
      </c>
      <c r="D9" s="5" t="s">
        <v>57</v>
      </c>
      <c r="E9" s="5" t="s">
        <v>58</v>
      </c>
      <c r="F9" s="5" t="s">
        <v>59</v>
      </c>
      <c r="G9" s="5" t="s">
        <v>51</v>
      </c>
      <c r="H9" s="5" t="s">
        <v>60</v>
      </c>
      <c r="I9" s="5" t="s">
        <v>61</v>
      </c>
      <c r="J9" s="4">
        <v>38</v>
      </c>
      <c r="K9" s="1">
        <f t="shared" si="0"/>
        <v>1064</v>
      </c>
    </row>
    <row r="10" s="1" customFormat="1" spans="1:11">
      <c r="A10" s="5" t="s">
        <v>54</v>
      </c>
      <c r="B10" s="5" t="s">
        <v>55</v>
      </c>
      <c r="C10" s="5" t="s">
        <v>62</v>
      </c>
      <c r="D10" s="5" t="s">
        <v>57</v>
      </c>
      <c r="E10" s="5" t="s">
        <v>58</v>
      </c>
      <c r="F10" s="5" t="s">
        <v>63</v>
      </c>
      <c r="G10" s="5" t="s">
        <v>64</v>
      </c>
      <c r="H10" s="5" t="s">
        <v>65</v>
      </c>
      <c r="I10" s="5" t="s">
        <v>66</v>
      </c>
      <c r="J10" s="4">
        <v>38</v>
      </c>
      <c r="K10" s="1">
        <f t="shared" ref="K10:K41" si="1">H10*J10</f>
        <v>836</v>
      </c>
    </row>
    <row r="11" s="1" customFormat="1" spans="1:11">
      <c r="A11" s="5" t="s">
        <v>54</v>
      </c>
      <c r="B11" s="5" t="s">
        <v>55</v>
      </c>
      <c r="C11" s="5" t="s">
        <v>67</v>
      </c>
      <c r="D11" s="5" t="s">
        <v>57</v>
      </c>
      <c r="E11" s="5" t="s">
        <v>68</v>
      </c>
      <c r="F11" s="5" t="s">
        <v>69</v>
      </c>
      <c r="G11" s="5" t="s">
        <v>64</v>
      </c>
      <c r="H11" s="5" t="s">
        <v>70</v>
      </c>
      <c r="I11" s="5" t="s">
        <v>71</v>
      </c>
      <c r="J11" s="4">
        <v>38</v>
      </c>
      <c r="K11" s="1">
        <f t="shared" si="1"/>
        <v>950</v>
      </c>
    </row>
    <row r="12" s="1" customFormat="1" spans="1:11">
      <c r="A12" s="5" t="s">
        <v>54</v>
      </c>
      <c r="B12" s="5" t="s">
        <v>55</v>
      </c>
      <c r="C12" s="5" t="s">
        <v>72</v>
      </c>
      <c r="D12" s="5" t="s">
        <v>57</v>
      </c>
      <c r="E12" s="5" t="s">
        <v>58</v>
      </c>
      <c r="F12" s="5" t="s">
        <v>73</v>
      </c>
      <c r="G12" s="5" t="s">
        <v>64</v>
      </c>
      <c r="H12" s="5" t="s">
        <v>18</v>
      </c>
      <c r="I12" s="5" t="s">
        <v>74</v>
      </c>
      <c r="J12" s="4">
        <v>38</v>
      </c>
      <c r="K12" s="1">
        <f t="shared" si="1"/>
        <v>1140</v>
      </c>
    </row>
    <row r="13" s="1" customFormat="1" spans="1:11">
      <c r="A13" s="5" t="s">
        <v>54</v>
      </c>
      <c r="B13" s="5" t="s">
        <v>55</v>
      </c>
      <c r="C13" s="5" t="s">
        <v>75</v>
      </c>
      <c r="D13" s="5" t="s">
        <v>57</v>
      </c>
      <c r="E13" s="5" t="s">
        <v>68</v>
      </c>
      <c r="F13" s="5" t="s">
        <v>69</v>
      </c>
      <c r="G13" s="5" t="s">
        <v>76</v>
      </c>
      <c r="H13" s="5" t="s">
        <v>77</v>
      </c>
      <c r="I13" s="5" t="s">
        <v>61</v>
      </c>
      <c r="J13" s="4">
        <v>38</v>
      </c>
      <c r="K13" s="1">
        <f t="shared" si="1"/>
        <v>798</v>
      </c>
    </row>
    <row r="14" s="1" customFormat="1" spans="1:11">
      <c r="A14" s="5" t="s">
        <v>54</v>
      </c>
      <c r="B14" s="5" t="s">
        <v>55</v>
      </c>
      <c r="C14" s="5" t="s">
        <v>78</v>
      </c>
      <c r="D14" s="5" t="s">
        <v>57</v>
      </c>
      <c r="E14" s="5" t="s">
        <v>68</v>
      </c>
      <c r="F14" s="5" t="s">
        <v>79</v>
      </c>
      <c r="G14" s="5" t="s">
        <v>76</v>
      </c>
      <c r="H14" s="5" t="s">
        <v>65</v>
      </c>
      <c r="I14" s="5" t="s">
        <v>61</v>
      </c>
      <c r="J14" s="4">
        <v>38</v>
      </c>
      <c r="K14" s="1">
        <f t="shared" si="1"/>
        <v>836</v>
      </c>
    </row>
    <row r="15" s="1" customFormat="1" spans="1:11">
      <c r="A15" s="5" t="s">
        <v>54</v>
      </c>
      <c r="B15" s="5" t="s">
        <v>55</v>
      </c>
      <c r="C15" s="5" t="s">
        <v>80</v>
      </c>
      <c r="D15" s="5" t="s">
        <v>57</v>
      </c>
      <c r="E15" s="5" t="s">
        <v>58</v>
      </c>
      <c r="F15" s="5" t="s">
        <v>63</v>
      </c>
      <c r="G15" s="5" t="s">
        <v>76</v>
      </c>
      <c r="H15" s="5" t="s">
        <v>70</v>
      </c>
      <c r="I15" s="5" t="s">
        <v>81</v>
      </c>
      <c r="J15" s="4">
        <v>38</v>
      </c>
      <c r="K15" s="1">
        <f t="shared" si="1"/>
        <v>950</v>
      </c>
    </row>
    <row r="16" s="1" customFormat="1" spans="1:11">
      <c r="A16" s="5" t="s">
        <v>54</v>
      </c>
      <c r="B16" s="5" t="s">
        <v>55</v>
      </c>
      <c r="C16" s="5" t="s">
        <v>82</v>
      </c>
      <c r="D16" s="5" t="s">
        <v>57</v>
      </c>
      <c r="E16" s="5" t="s">
        <v>58</v>
      </c>
      <c r="F16" s="5" t="s">
        <v>73</v>
      </c>
      <c r="G16" s="5" t="s">
        <v>76</v>
      </c>
      <c r="H16" s="5" t="s">
        <v>83</v>
      </c>
      <c r="I16" s="5" t="s">
        <v>81</v>
      </c>
      <c r="J16" s="4">
        <v>38</v>
      </c>
      <c r="K16" s="1">
        <f t="shared" si="1"/>
        <v>1102</v>
      </c>
    </row>
    <row r="17" s="1" customFormat="1" spans="1:11">
      <c r="A17" s="5" t="s">
        <v>54</v>
      </c>
      <c r="B17" s="5" t="s">
        <v>55</v>
      </c>
      <c r="C17" s="5" t="s">
        <v>84</v>
      </c>
      <c r="D17" s="5" t="s">
        <v>57</v>
      </c>
      <c r="E17" s="5" t="s">
        <v>58</v>
      </c>
      <c r="F17" s="5" t="s">
        <v>59</v>
      </c>
      <c r="G17" s="5" t="s">
        <v>76</v>
      </c>
      <c r="H17" s="5" t="s">
        <v>18</v>
      </c>
      <c r="I17" s="5" t="s">
        <v>71</v>
      </c>
      <c r="J17" s="4">
        <v>38</v>
      </c>
      <c r="K17" s="1">
        <f t="shared" si="1"/>
        <v>1140</v>
      </c>
    </row>
    <row r="18" s="1" customFormat="1" spans="1:11">
      <c r="A18" s="5" t="s">
        <v>54</v>
      </c>
      <c r="B18" s="5" t="s">
        <v>55</v>
      </c>
      <c r="C18" s="5" t="s">
        <v>85</v>
      </c>
      <c r="D18" s="5" t="s">
        <v>57</v>
      </c>
      <c r="E18" s="5" t="s">
        <v>68</v>
      </c>
      <c r="F18" s="5" t="s">
        <v>79</v>
      </c>
      <c r="G18" s="5" t="s">
        <v>17</v>
      </c>
      <c r="H18" s="5" t="s">
        <v>65</v>
      </c>
      <c r="I18" s="5" t="s">
        <v>86</v>
      </c>
      <c r="J18" s="4">
        <v>38</v>
      </c>
      <c r="K18" s="1">
        <f t="shared" si="1"/>
        <v>836</v>
      </c>
    </row>
    <row r="19" s="1" customFormat="1" spans="1:11">
      <c r="A19" s="5" t="s">
        <v>54</v>
      </c>
      <c r="B19" s="5" t="s">
        <v>55</v>
      </c>
      <c r="C19" s="5" t="s">
        <v>87</v>
      </c>
      <c r="D19" s="5" t="s">
        <v>57</v>
      </c>
      <c r="E19" s="5" t="s">
        <v>58</v>
      </c>
      <c r="F19" s="5" t="s">
        <v>63</v>
      </c>
      <c r="G19" s="5" t="s">
        <v>88</v>
      </c>
      <c r="H19" s="5" t="s">
        <v>52</v>
      </c>
      <c r="I19" s="5" t="s">
        <v>71</v>
      </c>
      <c r="J19" s="4">
        <v>38</v>
      </c>
      <c r="K19" s="1">
        <f t="shared" si="1"/>
        <v>874</v>
      </c>
    </row>
    <row r="20" s="1" customFormat="1" spans="1:11">
      <c r="A20" s="5" t="s">
        <v>54</v>
      </c>
      <c r="B20" s="5" t="s">
        <v>55</v>
      </c>
      <c r="C20" s="5" t="s">
        <v>89</v>
      </c>
      <c r="D20" s="5" t="s">
        <v>57</v>
      </c>
      <c r="E20" s="5" t="s">
        <v>68</v>
      </c>
      <c r="F20" s="5" t="s">
        <v>79</v>
      </c>
      <c r="G20" s="5" t="s">
        <v>88</v>
      </c>
      <c r="H20" s="5" t="s">
        <v>43</v>
      </c>
      <c r="I20" s="5" t="s">
        <v>74</v>
      </c>
      <c r="J20" s="4">
        <v>38</v>
      </c>
      <c r="K20" s="1">
        <f t="shared" si="1"/>
        <v>988</v>
      </c>
    </row>
    <row r="21" s="1" customFormat="1" spans="1:11">
      <c r="A21" s="5" t="s">
        <v>54</v>
      </c>
      <c r="B21" s="5" t="s">
        <v>55</v>
      </c>
      <c r="C21" s="5" t="s">
        <v>90</v>
      </c>
      <c r="D21" s="5" t="s">
        <v>57</v>
      </c>
      <c r="E21" s="5" t="s">
        <v>58</v>
      </c>
      <c r="F21" s="5" t="s">
        <v>59</v>
      </c>
      <c r="G21" s="5" t="s">
        <v>88</v>
      </c>
      <c r="H21" s="5" t="s">
        <v>91</v>
      </c>
      <c r="I21" s="5" t="s">
        <v>27</v>
      </c>
      <c r="J21" s="4">
        <v>38</v>
      </c>
      <c r="K21" s="1">
        <f t="shared" si="1"/>
        <v>1026</v>
      </c>
    </row>
    <row r="22" s="1" customFormat="1" spans="1:11">
      <c r="A22" s="5" t="s">
        <v>54</v>
      </c>
      <c r="B22" s="5" t="s">
        <v>55</v>
      </c>
      <c r="C22" s="5" t="s">
        <v>92</v>
      </c>
      <c r="D22" s="5" t="s">
        <v>57</v>
      </c>
      <c r="E22" s="5" t="s">
        <v>68</v>
      </c>
      <c r="F22" s="5" t="s">
        <v>93</v>
      </c>
      <c r="G22" s="5" t="s">
        <v>88</v>
      </c>
      <c r="H22" s="5" t="s">
        <v>91</v>
      </c>
      <c r="I22" s="5" t="s">
        <v>66</v>
      </c>
      <c r="J22" s="4">
        <v>38</v>
      </c>
      <c r="K22" s="1">
        <f t="shared" si="1"/>
        <v>1026</v>
      </c>
    </row>
    <row r="23" s="1" customFormat="1" spans="1:11">
      <c r="A23" s="5" t="s">
        <v>94</v>
      </c>
      <c r="B23" s="5" t="s">
        <v>95</v>
      </c>
      <c r="C23" s="5" t="s">
        <v>96</v>
      </c>
      <c r="D23" s="5" t="s">
        <v>57</v>
      </c>
      <c r="E23" s="5" t="s">
        <v>58</v>
      </c>
      <c r="F23" s="5" t="s">
        <v>97</v>
      </c>
      <c r="G23" s="5" t="s">
        <v>51</v>
      </c>
      <c r="H23" s="5" t="s">
        <v>65</v>
      </c>
      <c r="I23" s="5" t="s">
        <v>98</v>
      </c>
      <c r="J23" s="4">
        <v>26</v>
      </c>
      <c r="K23" s="1">
        <f t="shared" si="1"/>
        <v>572</v>
      </c>
    </row>
    <row r="24" s="1" customFormat="1" spans="1:11">
      <c r="A24" s="5" t="s">
        <v>94</v>
      </c>
      <c r="B24" s="5" t="s">
        <v>95</v>
      </c>
      <c r="C24" s="5" t="s">
        <v>99</v>
      </c>
      <c r="D24" s="5" t="s">
        <v>57</v>
      </c>
      <c r="E24" s="5" t="s">
        <v>58</v>
      </c>
      <c r="F24" s="5" t="s">
        <v>100</v>
      </c>
      <c r="G24" s="5" t="s">
        <v>51</v>
      </c>
      <c r="H24" s="5" t="s">
        <v>52</v>
      </c>
      <c r="I24" s="5" t="s">
        <v>101</v>
      </c>
      <c r="J24" s="4">
        <v>26</v>
      </c>
      <c r="K24" s="1">
        <f t="shared" si="1"/>
        <v>598</v>
      </c>
    </row>
    <row r="25" s="1" customFormat="1" spans="1:11">
      <c r="A25" s="5" t="s">
        <v>94</v>
      </c>
      <c r="B25" s="5" t="s">
        <v>95</v>
      </c>
      <c r="C25" s="5" t="s">
        <v>102</v>
      </c>
      <c r="D25" s="5" t="s">
        <v>57</v>
      </c>
      <c r="E25" s="5" t="s">
        <v>58</v>
      </c>
      <c r="F25" s="5" t="s">
        <v>103</v>
      </c>
      <c r="G25" s="5" t="s">
        <v>51</v>
      </c>
      <c r="H25" s="5" t="s">
        <v>83</v>
      </c>
      <c r="I25" s="5" t="s">
        <v>104</v>
      </c>
      <c r="J25" s="4">
        <v>26</v>
      </c>
      <c r="K25" s="1">
        <f t="shared" si="1"/>
        <v>754</v>
      </c>
    </row>
    <row r="26" s="1" customFormat="1" spans="1:11">
      <c r="A26" s="5" t="s">
        <v>94</v>
      </c>
      <c r="B26" s="5" t="s">
        <v>95</v>
      </c>
      <c r="C26" s="5" t="s">
        <v>105</v>
      </c>
      <c r="D26" s="5" t="s">
        <v>57</v>
      </c>
      <c r="E26" s="5" t="s">
        <v>58</v>
      </c>
      <c r="F26" s="5" t="s">
        <v>106</v>
      </c>
      <c r="G26" s="5" t="s">
        <v>51</v>
      </c>
      <c r="H26" s="5" t="s">
        <v>83</v>
      </c>
      <c r="I26" s="5" t="s">
        <v>101</v>
      </c>
      <c r="J26" s="4">
        <v>26</v>
      </c>
      <c r="K26" s="1">
        <f t="shared" si="1"/>
        <v>754</v>
      </c>
    </row>
    <row r="27" s="1" customFormat="1" spans="1:11">
      <c r="A27" s="5" t="s">
        <v>94</v>
      </c>
      <c r="B27" s="5" t="s">
        <v>95</v>
      </c>
      <c r="C27" s="5" t="s">
        <v>107</v>
      </c>
      <c r="D27" s="5" t="s">
        <v>57</v>
      </c>
      <c r="E27" s="5" t="s">
        <v>58</v>
      </c>
      <c r="F27" s="5" t="s">
        <v>108</v>
      </c>
      <c r="G27" s="5" t="s">
        <v>64</v>
      </c>
      <c r="H27" s="5" t="s">
        <v>109</v>
      </c>
      <c r="I27" s="5" t="s">
        <v>110</v>
      </c>
      <c r="J27" s="4">
        <v>26</v>
      </c>
      <c r="K27" s="1">
        <f t="shared" si="1"/>
        <v>442</v>
      </c>
    </row>
    <row r="28" s="1" customFormat="1" spans="1:11">
      <c r="A28" s="5" t="s">
        <v>94</v>
      </c>
      <c r="B28" s="5" t="s">
        <v>95</v>
      </c>
      <c r="C28" s="5" t="s">
        <v>111</v>
      </c>
      <c r="D28" s="5" t="s">
        <v>57</v>
      </c>
      <c r="E28" s="5" t="s">
        <v>68</v>
      </c>
      <c r="F28" s="5" t="s">
        <v>112</v>
      </c>
      <c r="G28" s="5" t="s">
        <v>64</v>
      </c>
      <c r="H28" s="5" t="s">
        <v>60</v>
      </c>
      <c r="I28" s="5" t="s">
        <v>113</v>
      </c>
      <c r="J28" s="4">
        <v>26</v>
      </c>
      <c r="K28" s="1">
        <f t="shared" si="1"/>
        <v>728</v>
      </c>
    </row>
    <row r="29" s="1" customFormat="1" spans="1:11">
      <c r="A29" s="5" t="s">
        <v>94</v>
      </c>
      <c r="B29" s="5" t="s">
        <v>95</v>
      </c>
      <c r="C29" s="5" t="s">
        <v>114</v>
      </c>
      <c r="D29" s="5" t="s">
        <v>57</v>
      </c>
      <c r="E29" s="5" t="s">
        <v>58</v>
      </c>
      <c r="F29" s="5" t="s">
        <v>115</v>
      </c>
      <c r="G29" s="5" t="s">
        <v>64</v>
      </c>
      <c r="H29" s="5" t="s">
        <v>83</v>
      </c>
      <c r="I29" s="5" t="s">
        <v>104</v>
      </c>
      <c r="J29" s="4">
        <v>26</v>
      </c>
      <c r="K29" s="1">
        <f t="shared" si="1"/>
        <v>754</v>
      </c>
    </row>
    <row r="30" s="1" customFormat="1" spans="1:11">
      <c r="A30" s="5" t="s">
        <v>94</v>
      </c>
      <c r="B30" s="5" t="s">
        <v>95</v>
      </c>
      <c r="C30" s="5" t="s">
        <v>116</v>
      </c>
      <c r="D30" s="5" t="s">
        <v>57</v>
      </c>
      <c r="E30" s="5" t="s">
        <v>68</v>
      </c>
      <c r="F30" s="5" t="s">
        <v>117</v>
      </c>
      <c r="G30" s="5" t="s">
        <v>64</v>
      </c>
      <c r="H30" s="5" t="s">
        <v>23</v>
      </c>
      <c r="I30" s="5" t="s">
        <v>32</v>
      </c>
      <c r="J30" s="4">
        <v>26</v>
      </c>
      <c r="K30" s="1">
        <f t="shared" si="1"/>
        <v>858</v>
      </c>
    </row>
    <row r="31" s="1" customFormat="1" spans="1:11">
      <c r="A31" s="5" t="s">
        <v>94</v>
      </c>
      <c r="B31" s="5" t="s">
        <v>95</v>
      </c>
      <c r="C31" s="5" t="s">
        <v>118</v>
      </c>
      <c r="D31" s="5" t="s">
        <v>57</v>
      </c>
      <c r="E31" s="5" t="s">
        <v>68</v>
      </c>
      <c r="F31" s="5" t="s">
        <v>119</v>
      </c>
      <c r="G31" s="5" t="s">
        <v>64</v>
      </c>
      <c r="H31" s="5" t="s">
        <v>23</v>
      </c>
      <c r="I31" s="5" t="s">
        <v>101</v>
      </c>
      <c r="J31" s="4">
        <v>26</v>
      </c>
      <c r="K31" s="1">
        <f t="shared" si="1"/>
        <v>858</v>
      </c>
    </row>
    <row r="32" s="1" customFormat="1" spans="1:11">
      <c r="A32" s="5" t="s">
        <v>94</v>
      </c>
      <c r="B32" s="5" t="s">
        <v>95</v>
      </c>
      <c r="C32" s="5" t="s">
        <v>120</v>
      </c>
      <c r="D32" s="5" t="s">
        <v>57</v>
      </c>
      <c r="E32" s="5" t="s">
        <v>58</v>
      </c>
      <c r="F32" s="5" t="s">
        <v>121</v>
      </c>
      <c r="G32" s="5" t="s">
        <v>64</v>
      </c>
      <c r="H32" s="5" t="s">
        <v>23</v>
      </c>
      <c r="I32" s="5" t="s">
        <v>98</v>
      </c>
      <c r="J32" s="4">
        <v>26</v>
      </c>
      <c r="K32" s="1">
        <f t="shared" si="1"/>
        <v>858</v>
      </c>
    </row>
    <row r="33" s="1" customFormat="1" spans="1:11">
      <c r="A33" s="5" t="s">
        <v>94</v>
      </c>
      <c r="B33" s="5" t="s">
        <v>95</v>
      </c>
      <c r="C33" s="5" t="s">
        <v>122</v>
      </c>
      <c r="D33" s="5" t="s">
        <v>57</v>
      </c>
      <c r="E33" s="5" t="s">
        <v>68</v>
      </c>
      <c r="F33" s="5" t="s">
        <v>123</v>
      </c>
      <c r="G33" s="5" t="s">
        <v>76</v>
      </c>
      <c r="H33" s="5" t="s">
        <v>124</v>
      </c>
      <c r="I33" s="5" t="s">
        <v>113</v>
      </c>
      <c r="J33" s="4">
        <v>26</v>
      </c>
      <c r="K33" s="1">
        <f t="shared" si="1"/>
        <v>624</v>
      </c>
    </row>
    <row r="34" s="1" customFormat="1" spans="1:11">
      <c r="A34" s="5" t="s">
        <v>94</v>
      </c>
      <c r="B34" s="5" t="s">
        <v>95</v>
      </c>
      <c r="C34" s="5" t="s">
        <v>125</v>
      </c>
      <c r="D34" s="5" t="s">
        <v>57</v>
      </c>
      <c r="E34" s="5" t="s">
        <v>68</v>
      </c>
      <c r="F34" s="5" t="s">
        <v>112</v>
      </c>
      <c r="G34" s="5" t="s">
        <v>76</v>
      </c>
      <c r="H34" s="5" t="s">
        <v>43</v>
      </c>
      <c r="I34" s="5" t="s">
        <v>126</v>
      </c>
      <c r="J34" s="4">
        <v>26</v>
      </c>
      <c r="K34" s="1">
        <f t="shared" si="1"/>
        <v>676</v>
      </c>
    </row>
    <row r="35" s="1" customFormat="1" spans="1:11">
      <c r="A35" s="5" t="s">
        <v>94</v>
      </c>
      <c r="B35" s="5" t="s">
        <v>95</v>
      </c>
      <c r="C35" s="5" t="s">
        <v>127</v>
      </c>
      <c r="D35" s="5" t="s">
        <v>57</v>
      </c>
      <c r="E35" s="5" t="s">
        <v>68</v>
      </c>
      <c r="F35" s="5" t="s">
        <v>128</v>
      </c>
      <c r="G35" s="5" t="s">
        <v>76</v>
      </c>
      <c r="H35" s="5" t="s">
        <v>60</v>
      </c>
      <c r="I35" s="5" t="s">
        <v>129</v>
      </c>
      <c r="J35" s="4">
        <v>26</v>
      </c>
      <c r="K35" s="1">
        <f t="shared" si="1"/>
        <v>728</v>
      </c>
    </row>
    <row r="36" s="1" customFormat="1" spans="1:11">
      <c r="A36" s="5" t="s">
        <v>94</v>
      </c>
      <c r="B36" s="5" t="s">
        <v>95</v>
      </c>
      <c r="C36" s="5" t="s">
        <v>130</v>
      </c>
      <c r="D36" s="5" t="s">
        <v>57</v>
      </c>
      <c r="E36" s="5" t="s">
        <v>58</v>
      </c>
      <c r="F36" s="5" t="s">
        <v>115</v>
      </c>
      <c r="G36" s="5" t="s">
        <v>76</v>
      </c>
      <c r="H36" s="5" t="s">
        <v>60</v>
      </c>
      <c r="I36" s="5" t="s">
        <v>98</v>
      </c>
      <c r="J36" s="4">
        <v>26</v>
      </c>
      <c r="K36" s="1">
        <f t="shared" si="1"/>
        <v>728</v>
      </c>
    </row>
    <row r="37" s="1" customFormat="1" spans="1:11">
      <c r="A37" s="5" t="s">
        <v>94</v>
      </c>
      <c r="B37" s="5" t="s">
        <v>95</v>
      </c>
      <c r="C37" s="5" t="s">
        <v>131</v>
      </c>
      <c r="D37" s="5" t="s">
        <v>57</v>
      </c>
      <c r="E37" s="5" t="s">
        <v>58</v>
      </c>
      <c r="F37" s="5" t="s">
        <v>106</v>
      </c>
      <c r="G37" s="5" t="s">
        <v>76</v>
      </c>
      <c r="H37" s="5" t="s">
        <v>18</v>
      </c>
      <c r="I37" s="5" t="s">
        <v>32</v>
      </c>
      <c r="J37" s="4">
        <v>26</v>
      </c>
      <c r="K37" s="1">
        <f t="shared" si="1"/>
        <v>780</v>
      </c>
    </row>
    <row r="38" s="1" customFormat="1" spans="1:11">
      <c r="A38" s="5" t="s">
        <v>94</v>
      </c>
      <c r="B38" s="5" t="s">
        <v>95</v>
      </c>
      <c r="C38" s="5" t="s">
        <v>132</v>
      </c>
      <c r="D38" s="5" t="s">
        <v>57</v>
      </c>
      <c r="E38" s="5" t="s">
        <v>68</v>
      </c>
      <c r="F38" s="5" t="s">
        <v>133</v>
      </c>
      <c r="G38" s="5" t="s">
        <v>76</v>
      </c>
      <c r="H38" s="5" t="s">
        <v>18</v>
      </c>
      <c r="I38" s="5" t="s">
        <v>113</v>
      </c>
      <c r="J38" s="4">
        <v>26</v>
      </c>
      <c r="K38" s="1">
        <f t="shared" si="1"/>
        <v>780</v>
      </c>
    </row>
    <row r="39" s="1" customFormat="1" spans="1:11">
      <c r="A39" s="5" t="s">
        <v>94</v>
      </c>
      <c r="B39" s="5" t="s">
        <v>95</v>
      </c>
      <c r="C39" s="5" t="s">
        <v>134</v>
      </c>
      <c r="D39" s="5" t="s">
        <v>57</v>
      </c>
      <c r="E39" s="5" t="s">
        <v>58</v>
      </c>
      <c r="F39" s="5" t="s">
        <v>135</v>
      </c>
      <c r="G39" s="5" t="s">
        <v>76</v>
      </c>
      <c r="H39" s="5" t="s">
        <v>136</v>
      </c>
      <c r="I39" s="5" t="s">
        <v>32</v>
      </c>
      <c r="J39" s="4">
        <v>26</v>
      </c>
      <c r="K39" s="1">
        <f t="shared" si="1"/>
        <v>806</v>
      </c>
    </row>
    <row r="40" s="1" customFormat="1" spans="1:11">
      <c r="A40" s="5" t="s">
        <v>94</v>
      </c>
      <c r="B40" s="5" t="s">
        <v>95</v>
      </c>
      <c r="C40" s="5" t="s">
        <v>137</v>
      </c>
      <c r="D40" s="5" t="s">
        <v>57</v>
      </c>
      <c r="E40" s="5" t="s">
        <v>68</v>
      </c>
      <c r="F40" s="5" t="s">
        <v>117</v>
      </c>
      <c r="G40" s="5" t="s">
        <v>76</v>
      </c>
      <c r="H40" s="5" t="s">
        <v>136</v>
      </c>
      <c r="I40" s="5" t="s">
        <v>138</v>
      </c>
      <c r="J40" s="4">
        <v>26</v>
      </c>
      <c r="K40" s="1">
        <f t="shared" si="1"/>
        <v>806</v>
      </c>
    </row>
    <row r="41" s="1" customFormat="1" spans="1:11">
      <c r="A41" s="5" t="s">
        <v>94</v>
      </c>
      <c r="B41" s="5" t="s">
        <v>95</v>
      </c>
      <c r="C41" s="5" t="s">
        <v>139</v>
      </c>
      <c r="D41" s="5" t="s">
        <v>57</v>
      </c>
      <c r="E41" s="5" t="s">
        <v>58</v>
      </c>
      <c r="F41" s="5" t="s">
        <v>121</v>
      </c>
      <c r="G41" s="5" t="s">
        <v>76</v>
      </c>
      <c r="H41" s="5" t="s">
        <v>23</v>
      </c>
      <c r="I41" s="5" t="s">
        <v>140</v>
      </c>
      <c r="J41" s="4">
        <v>26</v>
      </c>
      <c r="K41" s="1">
        <f t="shared" si="1"/>
        <v>858</v>
      </c>
    </row>
    <row r="42" s="1" customFormat="1" spans="1:11">
      <c r="A42" s="5" t="s">
        <v>94</v>
      </c>
      <c r="B42" s="5" t="s">
        <v>95</v>
      </c>
      <c r="C42" s="5" t="s">
        <v>141</v>
      </c>
      <c r="D42" s="5" t="s">
        <v>57</v>
      </c>
      <c r="E42" s="5" t="s">
        <v>58</v>
      </c>
      <c r="F42" s="5" t="s">
        <v>142</v>
      </c>
      <c r="G42" s="5" t="s">
        <v>88</v>
      </c>
      <c r="H42" s="5" t="s">
        <v>65</v>
      </c>
      <c r="I42" s="5" t="s">
        <v>143</v>
      </c>
      <c r="J42" s="4">
        <v>26</v>
      </c>
      <c r="K42" s="1">
        <f t="shared" ref="K42:K84" si="2">H42*J42</f>
        <v>572</v>
      </c>
    </row>
    <row r="43" s="1" customFormat="1" spans="1:11">
      <c r="A43" s="5" t="s">
        <v>94</v>
      </c>
      <c r="B43" s="5" t="s">
        <v>95</v>
      </c>
      <c r="C43" s="5" t="s">
        <v>144</v>
      </c>
      <c r="D43" s="5" t="s">
        <v>57</v>
      </c>
      <c r="E43" s="5" t="s">
        <v>58</v>
      </c>
      <c r="F43" s="5" t="s">
        <v>106</v>
      </c>
      <c r="G43" s="5" t="s">
        <v>88</v>
      </c>
      <c r="H43" s="5" t="s">
        <v>52</v>
      </c>
      <c r="I43" s="5" t="s">
        <v>145</v>
      </c>
      <c r="J43" s="4">
        <v>26</v>
      </c>
      <c r="K43" s="1">
        <f t="shared" si="2"/>
        <v>598</v>
      </c>
    </row>
    <row r="44" s="1" customFormat="1" spans="1:11">
      <c r="A44" s="5" t="s">
        <v>94</v>
      </c>
      <c r="B44" s="5" t="s">
        <v>95</v>
      </c>
      <c r="C44" s="5" t="s">
        <v>146</v>
      </c>
      <c r="D44" s="5" t="s">
        <v>57</v>
      </c>
      <c r="E44" s="5" t="s">
        <v>58</v>
      </c>
      <c r="F44" s="5" t="s">
        <v>115</v>
      </c>
      <c r="G44" s="5" t="s">
        <v>88</v>
      </c>
      <c r="H44" s="5" t="s">
        <v>60</v>
      </c>
      <c r="I44" s="5" t="s">
        <v>126</v>
      </c>
      <c r="J44" s="4">
        <v>26</v>
      </c>
      <c r="K44" s="1">
        <f t="shared" si="2"/>
        <v>728</v>
      </c>
    </row>
    <row r="45" s="1" customFormat="1" spans="1:11">
      <c r="A45" s="5" t="s">
        <v>94</v>
      </c>
      <c r="B45" s="5" t="s">
        <v>95</v>
      </c>
      <c r="C45" s="5" t="s">
        <v>147</v>
      </c>
      <c r="D45" s="5" t="s">
        <v>57</v>
      </c>
      <c r="E45" s="5" t="s">
        <v>58</v>
      </c>
      <c r="F45" s="5" t="s">
        <v>135</v>
      </c>
      <c r="G45" s="5" t="s">
        <v>88</v>
      </c>
      <c r="H45" s="5" t="s">
        <v>148</v>
      </c>
      <c r="I45" s="5" t="s">
        <v>138</v>
      </c>
      <c r="J45" s="4">
        <v>26</v>
      </c>
      <c r="K45" s="1">
        <f t="shared" si="2"/>
        <v>832</v>
      </c>
    </row>
    <row r="46" s="1" customFormat="1" spans="1:11">
      <c r="A46" s="5" t="s">
        <v>94</v>
      </c>
      <c r="B46" s="5" t="s">
        <v>95</v>
      </c>
      <c r="C46" s="5" t="s">
        <v>149</v>
      </c>
      <c r="D46" s="5" t="s">
        <v>57</v>
      </c>
      <c r="E46" s="5" t="s">
        <v>58</v>
      </c>
      <c r="F46" s="5" t="s">
        <v>121</v>
      </c>
      <c r="G46" s="5" t="s">
        <v>88</v>
      </c>
      <c r="H46" s="5" t="s">
        <v>23</v>
      </c>
      <c r="I46" s="5" t="s">
        <v>150</v>
      </c>
      <c r="J46" s="4">
        <v>26</v>
      </c>
      <c r="K46" s="1">
        <f t="shared" si="2"/>
        <v>858</v>
      </c>
    </row>
    <row r="47" s="1" customFormat="1" spans="1:11">
      <c r="A47" s="5" t="s">
        <v>94</v>
      </c>
      <c r="B47" s="5" t="s">
        <v>95</v>
      </c>
      <c r="C47" s="5" t="s">
        <v>151</v>
      </c>
      <c r="D47" s="5" t="s">
        <v>57</v>
      </c>
      <c r="E47" s="5" t="s">
        <v>58</v>
      </c>
      <c r="F47" s="5" t="s">
        <v>152</v>
      </c>
      <c r="G47" s="5" t="s">
        <v>88</v>
      </c>
      <c r="H47" s="5" t="s">
        <v>23</v>
      </c>
      <c r="I47" s="5" t="s">
        <v>153</v>
      </c>
      <c r="J47" s="4">
        <v>26</v>
      </c>
      <c r="K47" s="1">
        <f t="shared" si="2"/>
        <v>858</v>
      </c>
    </row>
    <row r="48" s="1" customFormat="1" spans="1:11">
      <c r="A48" s="5" t="s">
        <v>94</v>
      </c>
      <c r="B48" s="5" t="s">
        <v>95</v>
      </c>
      <c r="C48" s="5" t="s">
        <v>154</v>
      </c>
      <c r="D48" s="5" t="s">
        <v>57</v>
      </c>
      <c r="E48" s="5" t="s">
        <v>58</v>
      </c>
      <c r="F48" s="5" t="s">
        <v>108</v>
      </c>
      <c r="G48" s="5" t="s">
        <v>88</v>
      </c>
      <c r="H48" s="5" t="s">
        <v>155</v>
      </c>
      <c r="I48" s="5" t="s">
        <v>156</v>
      </c>
      <c r="J48" s="4">
        <v>26</v>
      </c>
      <c r="K48" s="1">
        <f t="shared" si="2"/>
        <v>884</v>
      </c>
    </row>
    <row r="49" s="1" customFormat="1" spans="1:11">
      <c r="A49" s="5" t="s">
        <v>94</v>
      </c>
      <c r="B49" s="5" t="s">
        <v>95</v>
      </c>
      <c r="C49" s="5" t="s">
        <v>157</v>
      </c>
      <c r="D49" s="5" t="s">
        <v>57</v>
      </c>
      <c r="E49" s="5" t="s">
        <v>58</v>
      </c>
      <c r="F49" s="5" t="s">
        <v>103</v>
      </c>
      <c r="G49" s="5" t="s">
        <v>158</v>
      </c>
      <c r="H49" s="5" t="s">
        <v>70</v>
      </c>
      <c r="I49" s="5" t="s">
        <v>153</v>
      </c>
      <c r="J49" s="4">
        <v>26</v>
      </c>
      <c r="K49" s="1">
        <f t="shared" si="2"/>
        <v>650</v>
      </c>
    </row>
    <row r="50" s="1" customFormat="1" spans="1:11">
      <c r="A50" s="5" t="s">
        <v>94</v>
      </c>
      <c r="B50" s="5" t="s">
        <v>95</v>
      </c>
      <c r="C50" s="5" t="s">
        <v>159</v>
      </c>
      <c r="D50" s="5" t="s">
        <v>57</v>
      </c>
      <c r="E50" s="5" t="s">
        <v>58</v>
      </c>
      <c r="F50" s="5" t="s">
        <v>152</v>
      </c>
      <c r="G50" s="5" t="s">
        <v>158</v>
      </c>
      <c r="H50" s="5" t="s">
        <v>23</v>
      </c>
      <c r="I50" s="5" t="s">
        <v>126</v>
      </c>
      <c r="J50" s="4">
        <v>26</v>
      </c>
      <c r="K50" s="1">
        <f t="shared" si="2"/>
        <v>858</v>
      </c>
    </row>
    <row r="51" s="1" customFormat="1" spans="1:11">
      <c r="A51" s="5" t="s">
        <v>160</v>
      </c>
      <c r="B51" s="5" t="s">
        <v>161</v>
      </c>
      <c r="C51" s="5" t="s">
        <v>162</v>
      </c>
      <c r="D51" s="5" t="s">
        <v>163</v>
      </c>
      <c r="E51" s="5" t="s">
        <v>164</v>
      </c>
      <c r="F51" s="5" t="s">
        <v>165</v>
      </c>
      <c r="G51" s="5" t="s">
        <v>51</v>
      </c>
      <c r="H51" s="5" t="s">
        <v>83</v>
      </c>
      <c r="I51" s="5" t="s">
        <v>166</v>
      </c>
      <c r="J51" s="4">
        <v>16</v>
      </c>
      <c r="K51" s="1">
        <f t="shared" si="2"/>
        <v>464</v>
      </c>
    </row>
    <row r="52" s="1" customFormat="1" spans="1:11">
      <c r="A52" s="5" t="s">
        <v>160</v>
      </c>
      <c r="B52" s="5" t="s">
        <v>161</v>
      </c>
      <c r="C52" s="5" t="s">
        <v>167</v>
      </c>
      <c r="D52" s="5" t="s">
        <v>30</v>
      </c>
      <c r="E52" s="5" t="s">
        <v>164</v>
      </c>
      <c r="F52" s="5" t="s">
        <v>168</v>
      </c>
      <c r="G52" s="5" t="s">
        <v>51</v>
      </c>
      <c r="H52" s="5" t="s">
        <v>23</v>
      </c>
      <c r="I52" s="5" t="s">
        <v>169</v>
      </c>
      <c r="J52" s="4">
        <v>16</v>
      </c>
      <c r="K52" s="1">
        <f t="shared" si="2"/>
        <v>528</v>
      </c>
    </row>
    <row r="53" s="1" customFormat="1" spans="1:11">
      <c r="A53" s="5" t="s">
        <v>160</v>
      </c>
      <c r="B53" s="5" t="s">
        <v>161</v>
      </c>
      <c r="C53" s="5" t="s">
        <v>170</v>
      </c>
      <c r="D53" s="5" t="s">
        <v>171</v>
      </c>
      <c r="E53" s="5" t="s">
        <v>164</v>
      </c>
      <c r="F53" s="5" t="s">
        <v>172</v>
      </c>
      <c r="G53" s="5" t="s">
        <v>51</v>
      </c>
      <c r="H53" s="5" t="s">
        <v>23</v>
      </c>
      <c r="I53" s="5" t="s">
        <v>166</v>
      </c>
      <c r="J53" s="4">
        <v>16</v>
      </c>
      <c r="K53" s="1">
        <f t="shared" si="2"/>
        <v>528</v>
      </c>
    </row>
    <row r="54" s="1" customFormat="1" spans="1:11">
      <c r="A54" s="5" t="s">
        <v>160</v>
      </c>
      <c r="B54" s="5" t="s">
        <v>161</v>
      </c>
      <c r="C54" s="5" t="s">
        <v>173</v>
      </c>
      <c r="D54" s="5" t="s">
        <v>174</v>
      </c>
      <c r="E54" s="5" t="s">
        <v>164</v>
      </c>
      <c r="F54" s="5" t="s">
        <v>175</v>
      </c>
      <c r="G54" s="5" t="s">
        <v>17</v>
      </c>
      <c r="H54" s="5" t="s">
        <v>23</v>
      </c>
      <c r="I54" s="5" t="s">
        <v>166</v>
      </c>
      <c r="J54" s="4">
        <v>16</v>
      </c>
      <c r="K54" s="1">
        <f t="shared" si="2"/>
        <v>528</v>
      </c>
    </row>
    <row r="55" s="1" customFormat="1" spans="1:11">
      <c r="A55" s="5" t="s">
        <v>160</v>
      </c>
      <c r="B55" s="5" t="s">
        <v>161</v>
      </c>
      <c r="C55" s="5" t="s">
        <v>176</v>
      </c>
      <c r="D55" s="5" t="s">
        <v>34</v>
      </c>
      <c r="E55" s="5" t="s">
        <v>164</v>
      </c>
      <c r="F55" s="5" t="s">
        <v>175</v>
      </c>
      <c r="G55" s="5" t="s">
        <v>158</v>
      </c>
      <c r="H55" s="5" t="s">
        <v>36</v>
      </c>
      <c r="I55" s="5" t="s">
        <v>169</v>
      </c>
      <c r="J55" s="4">
        <v>16</v>
      </c>
      <c r="K55" s="1">
        <f t="shared" si="2"/>
        <v>560</v>
      </c>
    </row>
    <row r="56" s="1" customFormat="1" spans="1:11">
      <c r="A56" s="5" t="s">
        <v>177</v>
      </c>
      <c r="B56" s="5" t="s">
        <v>178</v>
      </c>
      <c r="C56" s="5" t="s">
        <v>179</v>
      </c>
      <c r="D56" s="5" t="s">
        <v>30</v>
      </c>
      <c r="E56" s="5" t="s">
        <v>180</v>
      </c>
      <c r="F56" s="5" t="s">
        <v>181</v>
      </c>
      <c r="G56" s="5" t="s">
        <v>51</v>
      </c>
      <c r="H56" s="5" t="s">
        <v>23</v>
      </c>
      <c r="I56" s="5" t="s">
        <v>182</v>
      </c>
      <c r="J56" s="4">
        <v>16</v>
      </c>
      <c r="K56" s="1">
        <f t="shared" si="2"/>
        <v>528</v>
      </c>
    </row>
    <row r="57" s="1" customFormat="1" spans="1:11">
      <c r="A57" s="5" t="s">
        <v>177</v>
      </c>
      <c r="B57" s="5" t="s">
        <v>178</v>
      </c>
      <c r="C57" s="5" t="s">
        <v>183</v>
      </c>
      <c r="D57" s="5" t="s">
        <v>34</v>
      </c>
      <c r="E57" s="5" t="s">
        <v>180</v>
      </c>
      <c r="F57" s="5" t="s">
        <v>184</v>
      </c>
      <c r="G57" s="5" t="s">
        <v>158</v>
      </c>
      <c r="H57" s="5" t="s">
        <v>36</v>
      </c>
      <c r="I57" s="5" t="s">
        <v>182</v>
      </c>
      <c r="J57" s="4">
        <v>16</v>
      </c>
      <c r="K57" s="1">
        <f t="shared" si="2"/>
        <v>560</v>
      </c>
    </row>
    <row r="58" s="1" customFormat="1" spans="1:11">
      <c r="A58" s="5" t="s">
        <v>185</v>
      </c>
      <c r="B58" s="5" t="s">
        <v>186</v>
      </c>
      <c r="C58" s="5" t="s">
        <v>187</v>
      </c>
      <c r="D58" s="5" t="s">
        <v>171</v>
      </c>
      <c r="E58" s="5" t="s">
        <v>180</v>
      </c>
      <c r="F58" s="5" t="s">
        <v>188</v>
      </c>
      <c r="G58" s="5" t="s">
        <v>17</v>
      </c>
      <c r="H58" s="5" t="s">
        <v>23</v>
      </c>
      <c r="I58" s="5" t="s">
        <v>74</v>
      </c>
      <c r="J58" s="4">
        <v>16</v>
      </c>
      <c r="K58" s="1">
        <f t="shared" si="2"/>
        <v>528</v>
      </c>
    </row>
    <row r="59" s="1" customFormat="1" spans="1:11">
      <c r="A59" s="5" t="s">
        <v>185</v>
      </c>
      <c r="B59" s="5" t="s">
        <v>186</v>
      </c>
      <c r="C59" s="5" t="s">
        <v>189</v>
      </c>
      <c r="D59" s="5" t="s">
        <v>163</v>
      </c>
      <c r="E59" s="5" t="s">
        <v>180</v>
      </c>
      <c r="F59" s="5" t="s">
        <v>190</v>
      </c>
      <c r="G59" s="5" t="s">
        <v>158</v>
      </c>
      <c r="H59" s="5" t="s">
        <v>83</v>
      </c>
      <c r="I59" s="5" t="s">
        <v>74</v>
      </c>
      <c r="J59" s="4">
        <v>16</v>
      </c>
      <c r="K59" s="1">
        <f t="shared" si="2"/>
        <v>464</v>
      </c>
    </row>
    <row r="60" s="1" customFormat="1" spans="1:11">
      <c r="A60" s="5" t="s">
        <v>185</v>
      </c>
      <c r="B60" s="5" t="s">
        <v>186</v>
      </c>
      <c r="C60" s="5" t="s">
        <v>191</v>
      </c>
      <c r="D60" s="5" t="s">
        <v>174</v>
      </c>
      <c r="E60" s="5" t="s">
        <v>180</v>
      </c>
      <c r="F60" s="5" t="s">
        <v>192</v>
      </c>
      <c r="G60" s="5" t="s">
        <v>158</v>
      </c>
      <c r="H60" s="5" t="s">
        <v>23</v>
      </c>
      <c r="I60" s="5" t="s">
        <v>74</v>
      </c>
      <c r="J60" s="4">
        <v>16</v>
      </c>
      <c r="K60" s="1">
        <f t="shared" si="2"/>
        <v>528</v>
      </c>
    </row>
    <row r="61" s="1" customFormat="1" spans="1:11">
      <c r="A61" s="5" t="s">
        <v>193</v>
      </c>
      <c r="B61" s="5" t="s">
        <v>194</v>
      </c>
      <c r="C61" s="5" t="s">
        <v>195</v>
      </c>
      <c r="D61" s="5" t="s">
        <v>40</v>
      </c>
      <c r="E61" s="5" t="s">
        <v>196</v>
      </c>
      <c r="F61" s="5" t="s">
        <v>197</v>
      </c>
      <c r="G61" s="5" t="s">
        <v>198</v>
      </c>
      <c r="H61" s="5" t="s">
        <v>43</v>
      </c>
      <c r="I61" s="5" t="s">
        <v>199</v>
      </c>
      <c r="J61" s="4">
        <v>26</v>
      </c>
      <c r="K61" s="1">
        <f t="shared" si="2"/>
        <v>676</v>
      </c>
    </row>
    <row r="62" s="1" customFormat="1" spans="1:11">
      <c r="A62" s="5" t="s">
        <v>200</v>
      </c>
      <c r="B62" s="5" t="s">
        <v>201</v>
      </c>
      <c r="C62" s="5" t="s">
        <v>202</v>
      </c>
      <c r="D62" s="5" t="s">
        <v>40</v>
      </c>
      <c r="E62" s="5" t="s">
        <v>203</v>
      </c>
      <c r="F62" s="5" t="s">
        <v>204</v>
      </c>
      <c r="G62" s="5" t="s">
        <v>64</v>
      </c>
      <c r="H62" s="5" t="s">
        <v>43</v>
      </c>
      <c r="I62" s="5" t="s">
        <v>205</v>
      </c>
      <c r="J62" s="4">
        <v>16</v>
      </c>
      <c r="K62" s="1">
        <f t="shared" si="2"/>
        <v>416</v>
      </c>
    </row>
    <row r="63" s="1" customFormat="1" ht="50.25" spans="1:11">
      <c r="A63" s="5" t="s">
        <v>206</v>
      </c>
      <c r="B63" s="5" t="s">
        <v>207</v>
      </c>
      <c r="C63" s="5" t="s">
        <v>208</v>
      </c>
      <c r="D63" s="5" t="s">
        <v>163</v>
      </c>
      <c r="E63" s="5" t="s">
        <v>209</v>
      </c>
      <c r="F63" s="5" t="s">
        <v>210</v>
      </c>
      <c r="G63" s="5" t="s">
        <v>88</v>
      </c>
      <c r="H63" s="5" t="s">
        <v>83</v>
      </c>
      <c r="I63" s="6" t="s">
        <v>211</v>
      </c>
      <c r="J63" s="4">
        <v>48</v>
      </c>
      <c r="K63" s="1">
        <f t="shared" si="2"/>
        <v>1392</v>
      </c>
    </row>
    <row r="64" s="1" customFormat="1" ht="50.25" spans="1:11">
      <c r="A64" s="5" t="s">
        <v>206</v>
      </c>
      <c r="B64" s="5" t="s">
        <v>207</v>
      </c>
      <c r="C64" s="5" t="s">
        <v>212</v>
      </c>
      <c r="D64" s="5" t="s">
        <v>174</v>
      </c>
      <c r="E64" s="5" t="s">
        <v>209</v>
      </c>
      <c r="F64" s="5" t="s">
        <v>213</v>
      </c>
      <c r="G64" s="5" t="s">
        <v>88</v>
      </c>
      <c r="H64" s="5" t="s">
        <v>23</v>
      </c>
      <c r="I64" s="6" t="s">
        <v>214</v>
      </c>
      <c r="J64" s="4">
        <v>48</v>
      </c>
      <c r="K64" s="1">
        <f t="shared" si="2"/>
        <v>1584</v>
      </c>
    </row>
    <row r="65" s="1" customFormat="1" ht="50.25" spans="1:11">
      <c r="A65" s="5" t="s">
        <v>206</v>
      </c>
      <c r="B65" s="5" t="s">
        <v>207</v>
      </c>
      <c r="C65" s="5" t="s">
        <v>215</v>
      </c>
      <c r="D65" s="5" t="s">
        <v>171</v>
      </c>
      <c r="E65" s="5" t="s">
        <v>209</v>
      </c>
      <c r="F65" s="5" t="s">
        <v>216</v>
      </c>
      <c r="G65" s="5" t="s">
        <v>88</v>
      </c>
      <c r="H65" s="5" t="s">
        <v>23</v>
      </c>
      <c r="I65" s="6" t="s">
        <v>211</v>
      </c>
      <c r="J65" s="4">
        <v>48</v>
      </c>
      <c r="K65" s="1">
        <f t="shared" si="2"/>
        <v>1584</v>
      </c>
    </row>
    <row r="66" s="1" customFormat="1" spans="1:11">
      <c r="A66" s="5" t="s">
        <v>217</v>
      </c>
      <c r="B66" s="5" t="s">
        <v>218</v>
      </c>
      <c r="C66" s="5" t="s">
        <v>219</v>
      </c>
      <c r="D66" s="5" t="s">
        <v>220</v>
      </c>
      <c r="E66" s="5" t="s">
        <v>221</v>
      </c>
      <c r="F66" s="5" t="s">
        <v>222</v>
      </c>
      <c r="G66" s="5" t="s">
        <v>64</v>
      </c>
      <c r="H66" s="5" t="s">
        <v>18</v>
      </c>
      <c r="I66" s="5" t="s">
        <v>223</v>
      </c>
      <c r="J66" s="4">
        <v>32</v>
      </c>
      <c r="K66" s="1">
        <f t="shared" si="2"/>
        <v>960</v>
      </c>
    </row>
    <row r="67" s="1" customFormat="1" spans="1:11">
      <c r="A67" s="5" t="s">
        <v>217</v>
      </c>
      <c r="B67" s="5" t="s">
        <v>218</v>
      </c>
      <c r="C67" s="5" t="s">
        <v>224</v>
      </c>
      <c r="D67" s="5" t="s">
        <v>225</v>
      </c>
      <c r="E67" s="5" t="s">
        <v>221</v>
      </c>
      <c r="F67" s="5" t="s">
        <v>226</v>
      </c>
      <c r="G67" s="5" t="s">
        <v>64</v>
      </c>
      <c r="H67" s="5" t="s">
        <v>148</v>
      </c>
      <c r="I67" s="5" t="s">
        <v>227</v>
      </c>
      <c r="J67" s="4">
        <v>32</v>
      </c>
      <c r="K67" s="1">
        <f t="shared" si="2"/>
        <v>1024</v>
      </c>
    </row>
    <row r="68" s="1" customFormat="1" spans="1:11">
      <c r="A68" s="5" t="s">
        <v>217</v>
      </c>
      <c r="B68" s="5" t="s">
        <v>218</v>
      </c>
      <c r="C68" s="5" t="s">
        <v>228</v>
      </c>
      <c r="D68" s="5" t="s">
        <v>229</v>
      </c>
      <c r="E68" s="5" t="s">
        <v>221</v>
      </c>
      <c r="F68" s="5" t="s">
        <v>226</v>
      </c>
      <c r="G68" s="5" t="s">
        <v>76</v>
      </c>
      <c r="H68" s="5" t="s">
        <v>91</v>
      </c>
      <c r="I68" s="5" t="s">
        <v>230</v>
      </c>
      <c r="J68" s="4">
        <v>32</v>
      </c>
      <c r="K68" s="1">
        <f t="shared" si="2"/>
        <v>864</v>
      </c>
    </row>
    <row r="69" s="1" customFormat="1" spans="1:11">
      <c r="A69" s="5" t="s">
        <v>217</v>
      </c>
      <c r="B69" s="5" t="s">
        <v>218</v>
      </c>
      <c r="C69" s="5" t="s">
        <v>231</v>
      </c>
      <c r="D69" s="5" t="s">
        <v>232</v>
      </c>
      <c r="E69" s="5" t="s">
        <v>221</v>
      </c>
      <c r="F69" s="5" t="s">
        <v>222</v>
      </c>
      <c r="G69" s="5" t="s">
        <v>76</v>
      </c>
      <c r="H69" s="5" t="s">
        <v>91</v>
      </c>
      <c r="I69" s="5" t="s">
        <v>230</v>
      </c>
      <c r="J69" s="4">
        <v>32</v>
      </c>
      <c r="K69" s="1">
        <f t="shared" si="2"/>
        <v>864</v>
      </c>
    </row>
    <row r="70" s="1" customFormat="1" spans="1:11">
      <c r="A70" s="5" t="s">
        <v>217</v>
      </c>
      <c r="B70" s="5" t="s">
        <v>218</v>
      </c>
      <c r="C70" s="5" t="s">
        <v>233</v>
      </c>
      <c r="D70" s="5" t="s">
        <v>234</v>
      </c>
      <c r="E70" s="5" t="s">
        <v>235</v>
      </c>
      <c r="F70" s="5" t="s">
        <v>236</v>
      </c>
      <c r="G70" s="5" t="s">
        <v>88</v>
      </c>
      <c r="H70" s="5" t="s">
        <v>70</v>
      </c>
      <c r="I70" s="5" t="s">
        <v>223</v>
      </c>
      <c r="J70" s="4">
        <v>32</v>
      </c>
      <c r="K70" s="1">
        <f t="shared" si="2"/>
        <v>800</v>
      </c>
    </row>
    <row r="71" s="1" customFormat="1" spans="1:11">
      <c r="A71" s="5" t="s">
        <v>237</v>
      </c>
      <c r="B71" s="5" t="s">
        <v>238</v>
      </c>
      <c r="C71" s="5" t="s">
        <v>239</v>
      </c>
      <c r="D71" s="5" t="s">
        <v>240</v>
      </c>
      <c r="E71" s="5" t="s">
        <v>58</v>
      </c>
      <c r="F71" s="5" t="s">
        <v>241</v>
      </c>
      <c r="G71" s="5" t="s">
        <v>64</v>
      </c>
      <c r="H71" s="5" t="s">
        <v>43</v>
      </c>
      <c r="I71" s="5" t="s">
        <v>227</v>
      </c>
      <c r="J71" s="7">
        <v>32</v>
      </c>
      <c r="K71" s="1">
        <f t="shared" si="2"/>
        <v>832</v>
      </c>
    </row>
    <row r="72" s="1" customFormat="1" spans="1:11">
      <c r="A72" s="5" t="s">
        <v>242</v>
      </c>
      <c r="B72" s="5" t="s">
        <v>243</v>
      </c>
      <c r="C72" s="5" t="s">
        <v>244</v>
      </c>
      <c r="D72" s="5" t="s">
        <v>234</v>
      </c>
      <c r="E72" s="5" t="s">
        <v>245</v>
      </c>
      <c r="F72" s="5" t="s">
        <v>246</v>
      </c>
      <c r="G72" s="5" t="s">
        <v>51</v>
      </c>
      <c r="H72" s="5" t="s">
        <v>70</v>
      </c>
      <c r="I72" s="5" t="s">
        <v>74</v>
      </c>
      <c r="J72" s="4">
        <v>32</v>
      </c>
      <c r="K72" s="1">
        <f t="shared" si="2"/>
        <v>800</v>
      </c>
    </row>
    <row r="73" s="1" customFormat="1" spans="1:11">
      <c r="A73" s="5" t="s">
        <v>242</v>
      </c>
      <c r="B73" s="5" t="s">
        <v>243</v>
      </c>
      <c r="C73" s="5" t="s">
        <v>247</v>
      </c>
      <c r="D73" s="5" t="s">
        <v>240</v>
      </c>
      <c r="E73" s="5" t="s">
        <v>245</v>
      </c>
      <c r="F73" s="5" t="s">
        <v>248</v>
      </c>
      <c r="G73" s="5" t="s">
        <v>51</v>
      </c>
      <c r="H73" s="5" t="s">
        <v>43</v>
      </c>
      <c r="I73" s="5" t="s">
        <v>249</v>
      </c>
      <c r="J73" s="4">
        <v>32</v>
      </c>
      <c r="K73" s="1">
        <f t="shared" si="2"/>
        <v>832</v>
      </c>
    </row>
    <row r="74" s="1" customFormat="1" spans="1:11">
      <c r="A74" s="5" t="s">
        <v>242</v>
      </c>
      <c r="B74" s="5" t="s">
        <v>243</v>
      </c>
      <c r="C74" s="5" t="s">
        <v>250</v>
      </c>
      <c r="D74" s="5" t="s">
        <v>229</v>
      </c>
      <c r="E74" s="5" t="s">
        <v>245</v>
      </c>
      <c r="F74" s="5" t="s">
        <v>251</v>
      </c>
      <c r="G74" s="5" t="s">
        <v>64</v>
      </c>
      <c r="H74" s="5" t="s">
        <v>91</v>
      </c>
      <c r="I74" s="5" t="s">
        <v>252</v>
      </c>
      <c r="J74" s="4">
        <v>32</v>
      </c>
      <c r="K74" s="1">
        <f t="shared" si="2"/>
        <v>864</v>
      </c>
    </row>
    <row r="75" s="1" customFormat="1" spans="1:11">
      <c r="A75" s="5" t="s">
        <v>242</v>
      </c>
      <c r="B75" s="5" t="s">
        <v>243</v>
      </c>
      <c r="C75" s="5" t="s">
        <v>253</v>
      </c>
      <c r="D75" s="5" t="s">
        <v>220</v>
      </c>
      <c r="E75" s="5" t="s">
        <v>245</v>
      </c>
      <c r="F75" s="5" t="s">
        <v>246</v>
      </c>
      <c r="G75" s="5" t="s">
        <v>64</v>
      </c>
      <c r="H75" s="5" t="s">
        <v>18</v>
      </c>
      <c r="I75" s="5" t="s">
        <v>254</v>
      </c>
      <c r="J75" s="4">
        <v>32</v>
      </c>
      <c r="K75" s="1">
        <f t="shared" si="2"/>
        <v>960</v>
      </c>
    </row>
    <row r="76" s="1" customFormat="1" spans="1:11">
      <c r="A76" s="5" t="s">
        <v>242</v>
      </c>
      <c r="B76" s="5" t="s">
        <v>243</v>
      </c>
      <c r="C76" s="5" t="s">
        <v>255</v>
      </c>
      <c r="D76" s="5" t="s">
        <v>225</v>
      </c>
      <c r="E76" s="5" t="s">
        <v>245</v>
      </c>
      <c r="F76" s="5" t="s">
        <v>246</v>
      </c>
      <c r="G76" s="5" t="s">
        <v>76</v>
      </c>
      <c r="H76" s="5" t="s">
        <v>148</v>
      </c>
      <c r="I76" s="5" t="s">
        <v>66</v>
      </c>
      <c r="J76" s="4">
        <v>32</v>
      </c>
      <c r="K76" s="1">
        <f t="shared" si="2"/>
        <v>1024</v>
      </c>
    </row>
    <row r="77" s="1" customFormat="1" spans="1:11">
      <c r="A77" s="5" t="s">
        <v>242</v>
      </c>
      <c r="B77" s="5" t="s">
        <v>243</v>
      </c>
      <c r="C77" s="5" t="s">
        <v>256</v>
      </c>
      <c r="D77" s="5" t="s">
        <v>232</v>
      </c>
      <c r="E77" s="5" t="s">
        <v>245</v>
      </c>
      <c r="F77" s="5" t="s">
        <v>251</v>
      </c>
      <c r="G77" s="5" t="s">
        <v>158</v>
      </c>
      <c r="H77" s="5" t="s">
        <v>91</v>
      </c>
      <c r="I77" s="5" t="s">
        <v>257</v>
      </c>
      <c r="J77" s="4">
        <v>32</v>
      </c>
      <c r="K77" s="1">
        <f t="shared" si="2"/>
        <v>864</v>
      </c>
    </row>
    <row r="78" s="1" customFormat="1" spans="1:11">
      <c r="A78" s="5" t="s">
        <v>258</v>
      </c>
      <c r="B78" s="5" t="s">
        <v>259</v>
      </c>
      <c r="C78" s="5" t="s">
        <v>260</v>
      </c>
      <c r="D78" s="5" t="s">
        <v>261</v>
      </c>
      <c r="E78" s="5" t="s">
        <v>262</v>
      </c>
      <c r="F78" s="5" t="s">
        <v>263</v>
      </c>
      <c r="G78" s="5" t="s">
        <v>64</v>
      </c>
      <c r="H78" s="5" t="s">
        <v>18</v>
      </c>
      <c r="I78" s="5" t="s">
        <v>264</v>
      </c>
      <c r="J78" s="4">
        <v>8</v>
      </c>
      <c r="K78" s="1">
        <f t="shared" si="2"/>
        <v>240</v>
      </c>
    </row>
    <row r="79" s="1" customFormat="1" spans="1:11">
      <c r="A79" s="5" t="s">
        <v>258</v>
      </c>
      <c r="B79" s="5" t="s">
        <v>259</v>
      </c>
      <c r="C79" s="5" t="s">
        <v>265</v>
      </c>
      <c r="D79" s="5" t="s">
        <v>266</v>
      </c>
      <c r="E79" s="5" t="s">
        <v>262</v>
      </c>
      <c r="F79" s="5" t="s">
        <v>267</v>
      </c>
      <c r="G79" s="5" t="s">
        <v>76</v>
      </c>
      <c r="H79" s="5" t="s">
        <v>60</v>
      </c>
      <c r="I79" s="5" t="s">
        <v>264</v>
      </c>
      <c r="J79" s="4">
        <v>8</v>
      </c>
      <c r="K79" s="1">
        <f t="shared" si="2"/>
        <v>224</v>
      </c>
    </row>
    <row r="80" s="1" customFormat="1" spans="1:11">
      <c r="A80" s="5" t="s">
        <v>258</v>
      </c>
      <c r="B80" s="5" t="s">
        <v>259</v>
      </c>
      <c r="C80" s="5" t="s">
        <v>268</v>
      </c>
      <c r="D80" s="5" t="s">
        <v>269</v>
      </c>
      <c r="E80" s="5" t="s">
        <v>262</v>
      </c>
      <c r="F80" s="5" t="s">
        <v>270</v>
      </c>
      <c r="G80" s="5" t="s">
        <v>76</v>
      </c>
      <c r="H80" s="5" t="s">
        <v>83</v>
      </c>
      <c r="I80" s="5" t="s">
        <v>264</v>
      </c>
      <c r="J80" s="4">
        <v>8</v>
      </c>
      <c r="K80" s="1">
        <f t="shared" si="2"/>
        <v>232</v>
      </c>
    </row>
    <row r="81" s="1" customFormat="1" spans="1:11">
      <c r="A81" s="5" t="s">
        <v>258</v>
      </c>
      <c r="B81" s="5" t="s">
        <v>259</v>
      </c>
      <c r="C81" s="5" t="s">
        <v>271</v>
      </c>
      <c r="D81" s="5" t="s">
        <v>272</v>
      </c>
      <c r="E81" s="5" t="s">
        <v>262</v>
      </c>
      <c r="F81" s="5" t="s">
        <v>273</v>
      </c>
      <c r="G81" s="5" t="s">
        <v>88</v>
      </c>
      <c r="H81" s="5" t="s">
        <v>60</v>
      </c>
      <c r="I81" s="5" t="s">
        <v>264</v>
      </c>
      <c r="J81" s="4">
        <v>8</v>
      </c>
      <c r="K81" s="1">
        <f t="shared" si="2"/>
        <v>224</v>
      </c>
    </row>
    <row r="82" s="1" customFormat="1" spans="1:11">
      <c r="A82" s="5" t="s">
        <v>258</v>
      </c>
      <c r="B82" s="5" t="s">
        <v>259</v>
      </c>
      <c r="C82" s="5" t="s">
        <v>274</v>
      </c>
      <c r="D82" s="5" t="s">
        <v>275</v>
      </c>
      <c r="E82" s="5" t="s">
        <v>262</v>
      </c>
      <c r="F82" s="5" t="s">
        <v>276</v>
      </c>
      <c r="G82" s="5" t="s">
        <v>88</v>
      </c>
      <c r="H82" s="5" t="s">
        <v>18</v>
      </c>
      <c r="I82" s="5" t="s">
        <v>264</v>
      </c>
      <c r="J82" s="4">
        <v>8</v>
      </c>
      <c r="K82" s="1">
        <f t="shared" si="2"/>
        <v>240</v>
      </c>
    </row>
    <row r="83" s="1" customFormat="1" spans="1:11">
      <c r="A83" s="5" t="s">
        <v>277</v>
      </c>
      <c r="B83" s="5" t="s">
        <v>278</v>
      </c>
      <c r="C83" s="5" t="s">
        <v>279</v>
      </c>
      <c r="D83" s="5" t="s">
        <v>30</v>
      </c>
      <c r="E83" s="5" t="s">
        <v>280</v>
      </c>
      <c r="F83" s="5" t="s">
        <v>281</v>
      </c>
      <c r="G83" s="5" t="s">
        <v>76</v>
      </c>
      <c r="H83" s="5" t="s">
        <v>155</v>
      </c>
      <c r="I83" s="5" t="s">
        <v>282</v>
      </c>
      <c r="J83" s="4">
        <v>8</v>
      </c>
      <c r="K83" s="1">
        <f t="shared" si="2"/>
        <v>272</v>
      </c>
    </row>
    <row r="84" s="1" customFormat="1" spans="1:11">
      <c r="A84" s="5" t="s">
        <v>277</v>
      </c>
      <c r="B84" s="5" t="s">
        <v>278</v>
      </c>
      <c r="C84" s="5" t="s">
        <v>283</v>
      </c>
      <c r="D84" s="5" t="s">
        <v>34</v>
      </c>
      <c r="E84" s="5" t="s">
        <v>280</v>
      </c>
      <c r="F84" s="5" t="s">
        <v>284</v>
      </c>
      <c r="G84" s="5" t="s">
        <v>76</v>
      </c>
      <c r="H84" s="5" t="s">
        <v>36</v>
      </c>
      <c r="I84" s="5" t="s">
        <v>282</v>
      </c>
      <c r="J84" s="4">
        <v>8</v>
      </c>
      <c r="K84" s="1">
        <f t="shared" si="2"/>
        <v>280</v>
      </c>
    </row>
    <row r="85" spans="1:11">
      <c r="A85" t="s">
        <v>285</v>
      </c>
      <c r="K85">
        <f>SUM(K2:K84)</f>
        <v>62682</v>
      </c>
    </row>
    <row r="86" spans="1:11">
      <c r="K86">
        <v>19108</v>
      </c>
    </row>
  </sheetData>
  <sortState ref="A2:J84">
    <sortCondition ref="B2:B84"/>
    <sortCondition ref="A2:A84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wangjian</dc:creator>
  <cp:lastModifiedBy>李华东</cp:lastModifiedBy>
  <dcterms:created xsi:type="dcterms:W3CDTF">2025-12-01T08:21:00Z</dcterms:created>
  <dcterms:modified xsi:type="dcterms:W3CDTF">2025-12-01T09:20:37Z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D33A7997BC1142BF84556812EC3F881D_11</vt:lpwstr>
  </property>
  <property fmtid="{D5CDD505-2E9C-101B-9397-08002B2CF9AE}" pid="3" name="KSOProductBuildVer">
    <vt:lpwstr>2052-12.1.0.23542</vt:lpwstr>
  </property>
</Properties>
</file>